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425" windowHeight="9960" activeTab="3"/>
  </bookViews>
  <sheets>
    <sheet name="收支预算总表" sheetId="1" r:id="rId1"/>
    <sheet name="一般公共预算支出表" sheetId="2" r:id="rId2"/>
    <sheet name="基本支出明细表" sheetId="4" r:id="rId3"/>
    <sheet name="三公经费情况表" sheetId="3" r:id="rId4"/>
  </sheets>
  <calcPr calcId="124519"/>
</workbook>
</file>

<file path=xl/calcChain.xml><?xml version="1.0" encoding="utf-8"?>
<calcChain xmlns="http://schemas.openxmlformats.org/spreadsheetml/2006/main">
  <c r="E26" i="4"/>
  <c r="D26"/>
  <c r="C26"/>
  <c r="D17"/>
  <c r="C17"/>
  <c r="C11"/>
  <c r="E11"/>
  <c r="D6"/>
  <c r="C6"/>
  <c r="F20" i="2"/>
  <c r="E20"/>
</calcChain>
</file>

<file path=xl/sharedStrings.xml><?xml version="1.0" encoding="utf-8"?>
<sst xmlns="http://schemas.openxmlformats.org/spreadsheetml/2006/main" count="163" uniqueCount="117">
  <si>
    <t>单位：万元</t>
  </si>
  <si>
    <t>备注</t>
  </si>
  <si>
    <t>项目</t>
  </si>
  <si>
    <t>预算数</t>
  </si>
  <si>
    <t>……</t>
  </si>
  <si>
    <t>科目编码</t>
  </si>
  <si>
    <t>科目名称</t>
  </si>
  <si>
    <t>合 计</t>
  </si>
  <si>
    <t>基本支出</t>
  </si>
  <si>
    <t>项目支出</t>
  </si>
  <si>
    <t>类</t>
  </si>
  <si>
    <t>款</t>
  </si>
  <si>
    <t>项</t>
  </si>
  <si>
    <t>合计</t>
  </si>
  <si>
    <r>
      <t>0</t>
    </r>
    <r>
      <rPr>
        <sz val="10"/>
        <rFont val="Times New Roman"/>
        <family val="1"/>
      </rPr>
      <t>1</t>
    </r>
  </si>
  <si>
    <t>人大事务</t>
  </si>
  <si>
    <r>
      <t>2</t>
    </r>
    <r>
      <rPr>
        <sz val="10"/>
        <rFont val="Times New Roman"/>
        <family val="1"/>
      </rPr>
      <t>01</t>
    </r>
  </si>
  <si>
    <t>行政运行</t>
  </si>
  <si>
    <r>
      <t>2</t>
    </r>
    <r>
      <rPr>
        <sz val="10"/>
        <rFont val="Times New Roman"/>
        <family val="1"/>
      </rPr>
      <t>21</t>
    </r>
  </si>
  <si>
    <t>住房保障支出</t>
  </si>
  <si>
    <r>
      <t>0</t>
    </r>
    <r>
      <rPr>
        <sz val="10"/>
        <rFont val="Times New Roman"/>
        <family val="1"/>
      </rPr>
      <t>2</t>
    </r>
  </si>
  <si>
    <t>住房改革支出</t>
  </si>
  <si>
    <t>住房公积金</t>
  </si>
  <si>
    <r>
      <t xml:space="preserve"> </t>
    </r>
    <r>
      <rPr>
        <sz val="10"/>
        <rFont val="宋体"/>
        <family val="3"/>
        <charset val="134"/>
      </rPr>
      <t>单位：万元</t>
    </r>
  </si>
  <si>
    <r>
      <t xml:space="preserve"> </t>
    </r>
    <r>
      <rPr>
        <sz val="10"/>
        <rFont val="宋体"/>
        <family val="3"/>
        <charset val="134"/>
      </rPr>
      <t>一、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因公出国（境）费</t>
    </r>
  </si>
  <si>
    <t>——</t>
  </si>
  <si>
    <r>
      <t xml:space="preserve"> </t>
    </r>
    <r>
      <rPr>
        <sz val="10"/>
        <rFont val="宋体"/>
        <family val="3"/>
        <charset val="134"/>
      </rPr>
      <t>二、公务接待费</t>
    </r>
  </si>
  <si>
    <r>
      <t xml:space="preserve"> </t>
    </r>
    <r>
      <rPr>
        <sz val="10"/>
        <rFont val="宋体"/>
        <family val="3"/>
        <charset val="134"/>
      </rPr>
      <t>三、公务车购置及运行维护费</t>
    </r>
  </si>
  <si>
    <r>
      <t xml:space="preserve">     1</t>
    </r>
    <r>
      <rPr>
        <sz val="10"/>
        <rFont val="宋体"/>
        <family val="3"/>
        <charset val="134"/>
      </rPr>
      <t>、公务车运行维护费</t>
    </r>
  </si>
  <si>
    <r>
      <t xml:space="preserve">     2</t>
    </r>
    <r>
      <rPr>
        <sz val="10"/>
        <rFont val="宋体"/>
        <family val="3"/>
        <charset val="134"/>
      </rPr>
      <t>、公务车购置费</t>
    </r>
  </si>
  <si>
    <r>
      <t xml:space="preserve">      </t>
    </r>
    <r>
      <rPr>
        <sz val="10"/>
        <rFont val="Times New Roman"/>
        <family val="1"/>
      </rPr>
      <t xml:space="preserve">             </t>
    </r>
    <r>
      <rPr>
        <sz val="10"/>
        <rFont val="宋体"/>
        <family val="3"/>
        <charset val="134"/>
      </rPr>
      <t>公务用车指用于履行公务的机动车辆，包括</t>
    </r>
    <r>
      <rPr>
        <sz val="10"/>
        <rFont val="宋体"/>
        <family val="3"/>
        <charset val="134"/>
      </rPr>
      <t>一般公务用车和执法执勤用车等。</t>
    </r>
  </si>
  <si>
    <r>
      <t xml:space="preserve">                   </t>
    </r>
    <r>
      <rPr>
        <sz val="10"/>
        <rFont val="宋体"/>
        <family val="3"/>
        <charset val="134"/>
      </rPr>
      <t>年初未分配，年度间根据实际情况，按程序审批后分配到具体部门。</t>
    </r>
  </si>
  <si>
    <r>
      <t xml:space="preserve">             4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“</t>
    </r>
    <r>
      <rPr>
        <sz val="10"/>
        <rFont val="宋体"/>
        <family val="3"/>
        <charset val="134"/>
      </rPr>
      <t>三公”经费一般公共财政拨款预算数是指当年年初预算安排的财政拨款数，不含执行中追加预算安排。</t>
    </r>
    <phoneticPr fontId="6" type="noConversion"/>
  </si>
  <si>
    <t xml:space="preserve"> </t>
    <phoneticPr fontId="6" type="noConversion"/>
  </si>
  <si>
    <t>附件3(表2)</t>
    <phoneticPr fontId="6" type="noConversion"/>
  </si>
  <si>
    <t>附件2(表1)</t>
    <phoneticPr fontId="6" type="noConversion"/>
  </si>
  <si>
    <t>单位：万元</t>
    <phoneticPr fontId="6" type="noConversion"/>
  </si>
  <si>
    <r>
      <rPr>
        <sz val="10"/>
        <color indexed="8"/>
        <rFont val="宋体"/>
        <family val="3"/>
        <charset val="134"/>
      </rPr>
      <t>经济分类科目</t>
    </r>
    <phoneticPr fontId="6" type="noConversion"/>
  </si>
  <si>
    <t>基本支出</t>
    <phoneticPr fontId="6" type="noConversion"/>
  </si>
  <si>
    <r>
      <rPr>
        <sz val="10"/>
        <color indexed="8"/>
        <rFont val="宋体"/>
        <family val="3"/>
        <charset val="134"/>
      </rPr>
      <t>科目编码</t>
    </r>
    <phoneticPr fontId="6" type="noConversion"/>
  </si>
  <si>
    <r>
      <rPr>
        <sz val="10"/>
        <color indexed="8"/>
        <rFont val="宋体"/>
        <family val="3"/>
        <charset val="134"/>
      </rPr>
      <t>科目名称</t>
    </r>
    <phoneticPr fontId="6" type="noConversion"/>
  </si>
  <si>
    <r>
      <rPr>
        <sz val="10"/>
        <color indexed="8"/>
        <rFont val="宋体"/>
        <family val="3"/>
        <charset val="134"/>
      </rPr>
      <t>合计</t>
    </r>
    <phoneticPr fontId="6" type="noConversion"/>
  </si>
  <si>
    <r>
      <rPr>
        <sz val="10"/>
        <color indexed="8"/>
        <rFont val="宋体"/>
        <family val="3"/>
        <charset val="134"/>
      </rPr>
      <t>人员经费</t>
    </r>
    <phoneticPr fontId="6" type="noConversion"/>
  </si>
  <si>
    <r>
      <rPr>
        <sz val="10"/>
        <color indexed="8"/>
        <rFont val="宋体"/>
        <family val="3"/>
        <charset val="134"/>
      </rPr>
      <t>公用经费</t>
    </r>
    <phoneticPr fontId="6" type="noConversion"/>
  </si>
  <si>
    <r>
      <rPr>
        <b/>
        <sz val="10"/>
        <color indexed="8"/>
        <rFont val="宋体"/>
        <family val="3"/>
        <charset val="134"/>
      </rPr>
      <t>工资福利支出</t>
    </r>
    <phoneticPr fontId="6" type="noConversion"/>
  </si>
  <si>
    <r>
      <rPr>
        <sz val="10"/>
        <color indexed="8"/>
        <rFont val="宋体"/>
        <family val="3"/>
        <charset val="134"/>
      </rPr>
      <t>基本工资</t>
    </r>
    <phoneticPr fontId="6" type="noConversion"/>
  </si>
  <si>
    <r>
      <rPr>
        <sz val="10"/>
        <color indexed="8"/>
        <rFont val="宋体"/>
        <family val="3"/>
        <charset val="134"/>
      </rPr>
      <t>津贴补贴</t>
    </r>
    <phoneticPr fontId="6" type="noConversion"/>
  </si>
  <si>
    <r>
      <rPr>
        <b/>
        <sz val="10"/>
        <color indexed="8"/>
        <rFont val="宋体"/>
        <family val="3"/>
        <charset val="134"/>
      </rPr>
      <t>商品和服务支出</t>
    </r>
    <phoneticPr fontId="6" type="noConversion"/>
  </si>
  <si>
    <r>
      <rPr>
        <sz val="10"/>
        <color indexed="8"/>
        <rFont val="宋体"/>
        <family val="3"/>
        <charset val="134"/>
      </rPr>
      <t>办公费</t>
    </r>
    <phoneticPr fontId="6" type="noConversion"/>
  </si>
  <si>
    <r>
      <rPr>
        <sz val="10"/>
        <color indexed="8"/>
        <rFont val="宋体"/>
        <family val="3"/>
        <charset val="134"/>
      </rPr>
      <t>印刷费</t>
    </r>
    <phoneticPr fontId="6" type="noConversion"/>
  </si>
  <si>
    <r>
      <rPr>
        <b/>
        <sz val="10"/>
        <color indexed="8"/>
        <rFont val="宋体"/>
        <family val="3"/>
        <charset val="134"/>
      </rPr>
      <t>对个人和家庭的补助</t>
    </r>
    <phoneticPr fontId="6" type="noConversion"/>
  </si>
  <si>
    <r>
      <rPr>
        <sz val="10"/>
        <color indexed="8"/>
        <rFont val="宋体"/>
        <family val="3"/>
        <charset val="134"/>
      </rPr>
      <t>离休费</t>
    </r>
    <phoneticPr fontId="6" type="noConversion"/>
  </si>
  <si>
    <r>
      <rPr>
        <sz val="10"/>
        <color indexed="8"/>
        <rFont val="宋体"/>
        <family val="3"/>
        <charset val="134"/>
      </rPr>
      <t>退休费</t>
    </r>
    <phoneticPr fontId="6" type="noConversion"/>
  </si>
  <si>
    <r>
      <rPr>
        <b/>
        <sz val="10"/>
        <color indexed="8"/>
        <rFont val="宋体"/>
        <family val="3"/>
        <charset val="134"/>
      </rPr>
      <t>其他资本性支出</t>
    </r>
    <phoneticPr fontId="6" type="noConversion"/>
  </si>
  <si>
    <r>
      <rPr>
        <sz val="10"/>
        <color indexed="8"/>
        <rFont val="宋体"/>
        <family val="3"/>
        <charset val="134"/>
      </rPr>
      <t>办公设备购置</t>
    </r>
    <phoneticPr fontId="6" type="noConversion"/>
  </si>
  <si>
    <r>
      <rPr>
        <b/>
        <sz val="10"/>
        <color indexed="8"/>
        <rFont val="宋体"/>
        <family val="3"/>
        <charset val="134"/>
      </rPr>
      <t>合计</t>
    </r>
    <phoneticPr fontId="6" type="noConversion"/>
  </si>
  <si>
    <t>附件4(表3)</t>
    <phoneticPr fontId="6" type="noConversion"/>
  </si>
  <si>
    <t>附件5（表4）</t>
    <phoneticPr fontId="6" type="noConversion"/>
  </si>
  <si>
    <t>（本表支出按政府收支经济分类科目填列至“款”级科目）</t>
    <phoneticPr fontId="6" type="noConversion"/>
  </si>
  <si>
    <r>
      <t xml:space="preserve"> </t>
    </r>
    <r>
      <rPr>
        <b/>
        <u/>
        <sz val="10"/>
        <rFont val="宋体"/>
        <family val="3"/>
        <charset val="134"/>
      </rPr>
      <t>（上年度）</t>
    </r>
    <r>
      <rPr>
        <b/>
        <sz val="10"/>
        <rFont val="宋体"/>
        <family val="3"/>
        <charset val="134"/>
      </rPr>
      <t>年初预算数</t>
    </r>
    <phoneticPr fontId="6" type="noConversion"/>
  </si>
  <si>
    <t>与上年相比增减变化比率</t>
    <phoneticPr fontId="6" type="noConversion"/>
  </si>
  <si>
    <t>与上年相比增减变化原因</t>
    <phoneticPr fontId="6" type="noConversion"/>
  </si>
  <si>
    <t>……</t>
    <phoneticPr fontId="6" type="noConversion"/>
  </si>
  <si>
    <t>备注</t>
    <phoneticPr fontId="6" type="noConversion"/>
  </si>
  <si>
    <t>2016年收入</t>
    <phoneticPr fontId="6" type="noConversion"/>
  </si>
  <si>
    <t>2016年支出</t>
    <phoneticPr fontId="6" type="noConversion"/>
  </si>
  <si>
    <t>一、原一般公共预算拨款收入</t>
  </si>
  <si>
    <t>二、原预算外转一般公共预算管理资金收入</t>
  </si>
  <si>
    <t>三、事业收入</t>
  </si>
  <si>
    <t>四、事业单位经营收入</t>
  </si>
  <si>
    <t>五、其他收入</t>
  </si>
  <si>
    <t>一、一般公共服务支出</t>
  </si>
  <si>
    <t>二、外交支出</t>
  </si>
  <si>
    <t>三、国防支出</t>
  </si>
  <si>
    <t>四、公共安全支出</t>
  </si>
  <si>
    <t>五、教育支出</t>
  </si>
  <si>
    <t>本年收入合计</t>
  </si>
  <si>
    <t>上年结转</t>
  </si>
  <si>
    <t>收  入  总  计</t>
  </si>
  <si>
    <t>本年支出合计</t>
  </si>
  <si>
    <t>结转下年</t>
  </si>
  <si>
    <t>支  出  总  计</t>
  </si>
  <si>
    <t>小计</t>
    <phoneticPr fontId="6" type="noConversion"/>
  </si>
  <si>
    <t>省本级支出</t>
    <phoneticPr fontId="6" type="noConversion"/>
  </si>
  <si>
    <t>补助市县支出</t>
    <phoneticPr fontId="6" type="noConversion"/>
  </si>
  <si>
    <t>（本表支出按政府收支功能分类科目填列至“项”级科目）</t>
    <phoneticPr fontId="6" type="noConversion"/>
  </si>
  <si>
    <t>合计</t>
    <phoneticPr fontId="6" type="noConversion"/>
  </si>
  <si>
    <t>（本表收入按收入性质填列，支出按政府收支功能分类科目填列至“类”级科目）</t>
    <phoneticPr fontId="6" type="noConversion"/>
  </si>
  <si>
    <t>一般公共服务支出</t>
    <phoneticPr fontId="6" type="noConversion"/>
  </si>
  <si>
    <r>
      <t xml:space="preserve">             2</t>
    </r>
    <r>
      <rPr>
        <sz val="10"/>
        <rFont val="宋体"/>
        <family val="3"/>
        <charset val="134"/>
      </rPr>
      <t>、公务用车购置费，指公务用车车辆购置支出（含车辆购置税）。</t>
    </r>
    <phoneticPr fontId="6" type="noConversion"/>
  </si>
  <si>
    <t xml:space="preserve">        公务用车运行维护费，指单位按规定保留的公务用车租用费、燃料费、维修费、过桥过路费、保险费、安全奖励费用等支出。</t>
    <phoneticPr fontId="6" type="noConversion"/>
  </si>
  <si>
    <r>
      <t xml:space="preserve">             3</t>
    </r>
    <r>
      <rPr>
        <sz val="10"/>
        <rFont val="宋体"/>
        <family val="3"/>
        <charset val="134"/>
      </rPr>
      <t>、公务接待费，指单位按规定开支的各类公务接待（含外宾接待）费用。</t>
    </r>
    <phoneticPr fontId="6" type="noConversion"/>
  </si>
  <si>
    <r>
      <t>说明：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 xml:space="preserve">、因公出国（境）费，指单位公务出国（境）的国际旅费、国外城市间交通费、住宿费、伙食费、培训费、公杂费等支出。
</t>
    </r>
    <phoneticPr fontId="6" type="noConversion"/>
  </si>
  <si>
    <r>
      <t xml:space="preserve">             5</t>
    </r>
    <r>
      <rPr>
        <sz val="10"/>
        <rFont val="宋体"/>
        <family val="3"/>
        <charset val="134"/>
      </rPr>
      <t>、为加强</t>
    </r>
    <r>
      <rPr>
        <sz val="10"/>
        <rFont val="Times New Roman"/>
        <family val="1"/>
      </rPr>
      <t>“</t>
    </r>
    <r>
      <rPr>
        <sz val="10"/>
        <rFont val="宋体"/>
        <family val="3"/>
        <charset val="134"/>
      </rPr>
      <t>三公”经费管理，按照国家和省</t>
    </r>
    <r>
      <rPr>
        <sz val="10"/>
        <rFont val="Times New Roman"/>
        <family val="1"/>
      </rPr>
      <t>“</t>
    </r>
    <r>
      <rPr>
        <sz val="10"/>
        <rFont val="宋体"/>
        <family val="3"/>
        <charset val="134"/>
      </rPr>
      <t>厉行节约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的相关要求，贵州省省本级因公出国（境）费、公务车购置费实行总额控制，</t>
    </r>
    <phoneticPr fontId="6" type="noConversion"/>
  </si>
  <si>
    <t>贵州省（煤田地质局）（2016）年部门预算收支预算总表</t>
    <phoneticPr fontId="6" type="noConversion"/>
  </si>
  <si>
    <t>……</t>
    <phoneticPr fontId="6" type="noConversion"/>
  </si>
  <si>
    <t>贵州省（煤田地质局）（2016）年一般公共预算支出表</t>
    <phoneticPr fontId="6" type="noConversion"/>
  </si>
  <si>
    <t>215</t>
    <phoneticPr fontId="6" type="noConversion"/>
  </si>
  <si>
    <t>01</t>
    <phoneticPr fontId="6" type="noConversion"/>
  </si>
  <si>
    <t>04</t>
    <phoneticPr fontId="6" type="noConversion"/>
  </si>
  <si>
    <t>煤炭开采与洗选</t>
    <phoneticPr fontId="6" type="noConversion"/>
  </si>
  <si>
    <r>
      <t>贵州省（煤田地质局）（2</t>
    </r>
    <r>
      <rPr>
        <b/>
        <sz val="14"/>
        <color indexed="8"/>
        <rFont val="宋体"/>
        <family val="3"/>
        <charset val="134"/>
      </rPr>
      <t>016</t>
    </r>
    <r>
      <rPr>
        <b/>
        <sz val="14"/>
        <color indexed="8"/>
        <rFont val="宋体"/>
        <family val="3"/>
        <charset val="134"/>
      </rPr>
      <t>）年一般公共预算基本支出明细表（按经济科目分类）</t>
    </r>
    <phoneticPr fontId="6" type="noConversion"/>
  </si>
  <si>
    <t>社会保障缴费</t>
    <phoneticPr fontId="6" type="noConversion"/>
  </si>
  <si>
    <t>30107</t>
    <phoneticPr fontId="6" type="noConversion"/>
  </si>
  <si>
    <t>绩效工资</t>
    <phoneticPr fontId="6" type="noConversion"/>
  </si>
  <si>
    <t>工会经费</t>
    <phoneticPr fontId="6" type="noConversion"/>
  </si>
  <si>
    <t>其他商品和服务支出</t>
    <phoneticPr fontId="6" type="noConversion"/>
  </si>
  <si>
    <t>生活补助</t>
    <phoneticPr fontId="6" type="noConversion"/>
  </si>
  <si>
    <t>住房公积金</t>
    <phoneticPr fontId="6" type="noConversion"/>
  </si>
  <si>
    <r>
      <t>贵州省（煤田地质局）（2</t>
    </r>
    <r>
      <rPr>
        <b/>
        <sz val="16"/>
        <rFont val="宋体"/>
        <family val="3"/>
        <charset val="134"/>
      </rPr>
      <t>016</t>
    </r>
    <r>
      <rPr>
        <b/>
        <sz val="16"/>
        <rFont val="宋体"/>
        <family val="3"/>
        <charset val="134"/>
      </rPr>
      <t>）年</t>
    </r>
    <r>
      <rPr>
        <b/>
        <sz val="16"/>
        <rFont val="Times New Roman"/>
        <family val="1"/>
      </rPr>
      <t>“</t>
    </r>
    <r>
      <rPr>
        <b/>
        <sz val="16"/>
        <rFont val="宋体"/>
        <family val="3"/>
        <charset val="134"/>
      </rPr>
      <t>三公”经费一般公共预算财政拨款支出情况表</t>
    </r>
    <phoneticPr fontId="6" type="noConversion"/>
  </si>
  <si>
    <t>二十、住房保障支出</t>
    <phoneticPr fontId="6" type="noConversion"/>
  </si>
  <si>
    <t>十四、资源勘探电力信息等事务</t>
    <phoneticPr fontId="6" type="noConversion"/>
  </si>
  <si>
    <r>
      <t xml:space="preserve">         2016    </t>
    </r>
    <r>
      <rPr>
        <b/>
        <sz val="10"/>
        <rFont val="宋体"/>
        <family val="3"/>
        <charset val="134"/>
      </rPr>
      <t>年初预算数</t>
    </r>
    <phoneticPr fontId="6" type="noConversion"/>
  </si>
  <si>
    <r>
      <t xml:space="preserve">  </t>
    </r>
    <r>
      <rPr>
        <b/>
        <u/>
        <sz val="10"/>
        <rFont val="宋体"/>
        <family val="3"/>
        <charset val="134"/>
      </rPr>
      <t xml:space="preserve">    2016  </t>
    </r>
    <r>
      <rPr>
        <b/>
        <sz val="10"/>
        <rFont val="宋体"/>
        <family val="3"/>
        <charset val="134"/>
      </rPr>
      <t>年“三公”经费支出占公共财政预算支出的比重</t>
    </r>
    <phoneticPr fontId="6" type="noConversion"/>
  </si>
  <si>
    <r>
      <rPr>
        <sz val="10"/>
        <rFont val="宋体"/>
        <family val="3"/>
        <charset val="134"/>
      </rPr>
      <t>根据省财政厅文件，我局从</t>
    </r>
    <r>
      <rPr>
        <sz val="10"/>
        <rFont val="Times New Roman"/>
        <family val="1"/>
      </rPr>
      <t>2016</t>
    </r>
    <r>
      <rPr>
        <sz val="10"/>
        <rFont val="宋体"/>
        <family val="3"/>
        <charset val="134"/>
      </rPr>
      <t>年起改革财政供款方式，严格执行“收支两条线”管理，</t>
    </r>
    <r>
      <rPr>
        <sz val="10"/>
        <rFont val="Times New Roman"/>
        <family val="1"/>
      </rPr>
      <t>2016</t>
    </r>
    <r>
      <rPr>
        <sz val="10"/>
        <rFont val="宋体"/>
        <family val="3"/>
        <charset val="134"/>
      </rPr>
      <t>年预算中涵盖了以前年度从项目或经营收入中列支的费用，故增幅较大。</t>
    </r>
    <phoneticPr fontId="6" type="noConversion"/>
  </si>
  <si>
    <t>根据省财政厅文件，我局从2016年起改革财政供款方式，严格执行“收支两条线”管理，2016年预算中涵盖了以前年度从项目或经营收入中列支的费用，故增幅较大。</t>
    <phoneticPr fontId="6" type="noConversion"/>
  </si>
  <si>
    <t>根据省外事办安排我局1人于2016年1月23日至2月1日参与赴巴西、厄瓜多尔考察团发生费用11.76万元。</t>
    <phoneticPr fontId="6" type="noConversion"/>
  </si>
</sst>
</file>

<file path=xl/styles.xml><?xml version="1.0" encoding="utf-8"?>
<styleSheet xmlns="http://schemas.openxmlformats.org/spreadsheetml/2006/main">
  <fonts count="26">
    <font>
      <sz val="10"/>
      <name val="Times New Roman"/>
      <family val="1"/>
    </font>
    <font>
      <b/>
      <sz val="10"/>
      <name val="Times New Roman"/>
      <family val="1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u/>
      <sz val="10"/>
      <name val="Times New Roman"/>
      <family val="1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</font>
    <font>
      <sz val="16"/>
      <name val="黑体"/>
      <family val="3"/>
      <charset val="134"/>
    </font>
    <font>
      <b/>
      <sz val="16"/>
      <name val="宋体"/>
      <family val="3"/>
      <charset val="134"/>
    </font>
    <font>
      <b/>
      <u/>
      <sz val="16"/>
      <name val="Times New Roman"/>
      <family val="1"/>
    </font>
    <font>
      <b/>
      <sz val="16"/>
      <name val="Times New Roman"/>
      <family val="1"/>
    </font>
    <font>
      <sz val="10"/>
      <color indexed="8"/>
      <name val="宋体"/>
      <family val="3"/>
      <charset val="134"/>
    </font>
    <font>
      <b/>
      <sz val="18"/>
      <color indexed="8"/>
      <name val="宋体"/>
      <family val="3"/>
      <charset val="134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color indexed="8"/>
      <name val="宋体"/>
      <family val="3"/>
      <charset val="134"/>
    </font>
    <font>
      <b/>
      <sz val="14"/>
      <color indexed="8"/>
      <name val="宋体"/>
      <family val="3"/>
      <charset val="134"/>
    </font>
    <font>
      <b/>
      <u/>
      <sz val="10"/>
      <name val="宋体"/>
      <family val="3"/>
      <charset val="134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name val="宋体"/>
      <family val="3"/>
      <charset val="134"/>
    </font>
    <font>
      <b/>
      <sz val="14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6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8">
    <xf numFmtId="0" fontId="0" fillId="0" borderId="0" xfId="0">
      <alignment vertical="center"/>
    </xf>
    <xf numFmtId="0" fontId="0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>
      <alignment vertical="center"/>
    </xf>
    <xf numFmtId="0" fontId="0" fillId="0" borderId="2" xfId="0" applyFont="1" applyBorder="1">
      <alignment vertical="center"/>
    </xf>
    <xf numFmtId="0" fontId="0" fillId="0" borderId="2" xfId="0" applyFont="1" applyBorder="1" applyAlignment="1">
      <alignment horizontal="center" vertical="center"/>
    </xf>
    <xf numFmtId="49" fontId="0" fillId="0" borderId="0" xfId="0" applyNumberFormat="1" applyFont="1">
      <alignment vertical="center"/>
    </xf>
    <xf numFmtId="49" fontId="2" fillId="0" borderId="0" xfId="0" applyNumberFormat="1" applyFont="1" applyAlignment="1">
      <alignment vertical="center"/>
    </xf>
    <xf numFmtId="49" fontId="5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horizontal="right" vertical="center"/>
    </xf>
    <xf numFmtId="49" fontId="3" fillId="0" borderId="2" xfId="0" applyNumberFormat="1" applyFont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49" fontId="5" fillId="0" borderId="0" xfId="0" applyNumberFormat="1" applyFont="1">
      <alignment vertical="center"/>
    </xf>
    <xf numFmtId="49" fontId="2" fillId="0" borderId="0" xfId="0" applyNumberFormat="1" applyFont="1" applyFill="1" applyBorder="1" applyAlignment="1">
      <alignment horizontal="left" vertical="center"/>
    </xf>
    <xf numFmtId="49" fontId="0" fillId="0" borderId="0" xfId="0" applyNumberFormat="1" applyFont="1" applyFill="1" applyBorder="1" applyAlignment="1">
      <alignment horizontal="left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2" xfId="0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49" fontId="8" fillId="0" borderId="0" xfId="0" applyNumberFormat="1" applyFont="1" applyAlignment="1">
      <alignment vertical="center"/>
    </xf>
    <xf numFmtId="49" fontId="9" fillId="0" borderId="0" xfId="0" applyNumberFormat="1" applyFont="1">
      <alignment vertical="center"/>
    </xf>
    <xf numFmtId="0" fontId="8" fillId="0" borderId="0" xfId="0" applyFont="1" applyAlignment="1">
      <alignment vertical="center"/>
    </xf>
    <xf numFmtId="0" fontId="9" fillId="0" borderId="0" xfId="0" applyFont="1">
      <alignment vertical="center"/>
    </xf>
    <xf numFmtId="0" fontId="8" fillId="0" borderId="1" xfId="0" applyFont="1" applyBorder="1" applyAlignment="1">
      <alignment vertical="center"/>
    </xf>
    <xf numFmtId="49" fontId="8" fillId="0" borderId="1" xfId="0" applyNumberFormat="1" applyFont="1" applyBorder="1" applyAlignment="1">
      <alignment vertical="center"/>
    </xf>
    <xf numFmtId="0" fontId="13" fillId="0" borderId="1" xfId="0" applyFont="1" applyBorder="1" applyAlignment="1">
      <alignment horizontal="right" vertical="center"/>
    </xf>
    <xf numFmtId="0" fontId="14" fillId="0" borderId="1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left" vertical="center"/>
    </xf>
    <xf numFmtId="0" fontId="15" fillId="0" borderId="2" xfId="0" applyFont="1" applyBorder="1">
      <alignment vertical="center"/>
    </xf>
    <xf numFmtId="0" fontId="2" fillId="0" borderId="0" xfId="0" applyFont="1">
      <alignment vertical="center"/>
    </xf>
    <xf numFmtId="0" fontId="0" fillId="0" borderId="0" xfId="0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13" fillId="0" borderId="3" xfId="0" applyFont="1" applyBorder="1" applyAlignment="1" applyProtection="1">
      <alignment vertical="center" wrapText="1" readingOrder="1"/>
      <protection locked="0"/>
    </xf>
    <xf numFmtId="0" fontId="13" fillId="0" borderId="4" xfId="0" applyFont="1" applyBorder="1" applyAlignment="1" applyProtection="1">
      <alignment vertical="center" wrapText="1" readingOrder="1"/>
      <protection locked="0"/>
    </xf>
    <xf numFmtId="0" fontId="13" fillId="0" borderId="5" xfId="0" applyFont="1" applyBorder="1" applyAlignment="1" applyProtection="1">
      <alignment vertical="center" wrapText="1" readingOrder="1"/>
      <protection locked="0"/>
    </xf>
    <xf numFmtId="0" fontId="17" fillId="0" borderId="3" xfId="0" applyFont="1" applyBorder="1" applyAlignment="1" applyProtection="1">
      <alignment horizontal="center" vertical="center" wrapText="1" readingOrder="1"/>
      <protection locked="0"/>
    </xf>
    <xf numFmtId="0" fontId="20" fillId="0" borderId="3" xfId="0" applyFont="1" applyBorder="1" applyAlignment="1" applyProtection="1">
      <alignment vertical="center" wrapText="1" readingOrder="1"/>
      <protection locked="0"/>
    </xf>
    <xf numFmtId="0" fontId="21" fillId="0" borderId="3" xfId="0" applyFont="1" applyBorder="1" applyAlignment="1" applyProtection="1">
      <alignment horizontal="center" vertical="center" wrapText="1" readingOrder="1"/>
      <protection locked="0"/>
    </xf>
    <xf numFmtId="0" fontId="3" fillId="0" borderId="2" xfId="0" applyFont="1" applyBorder="1" applyAlignment="1">
      <alignment vertical="center"/>
    </xf>
    <xf numFmtId="49" fontId="0" fillId="0" borderId="0" xfId="0" applyNumberFormat="1" applyFill="1" applyBorder="1" applyAlignment="1">
      <alignment horizontal="left" vertical="center"/>
    </xf>
    <xf numFmtId="0" fontId="2" fillId="0" borderId="2" xfId="0" applyFont="1" applyBorder="1" applyAlignment="1">
      <alignment vertical="center"/>
    </xf>
    <xf numFmtId="0" fontId="22" fillId="0" borderId="2" xfId="0" applyFont="1" applyBorder="1" applyAlignment="1">
      <alignment horizontal="left" vertical="center"/>
    </xf>
    <xf numFmtId="0" fontId="24" fillId="0" borderId="2" xfId="0" applyFon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49" fontId="22" fillId="0" borderId="2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10" fontId="0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10" fontId="0" fillId="0" borderId="2" xfId="0" applyNumberFormat="1" applyFont="1" applyBorder="1">
      <alignment vertical="center"/>
    </xf>
    <xf numFmtId="10" fontId="1" fillId="0" borderId="2" xfId="0" applyNumberFormat="1" applyFont="1" applyBorder="1">
      <alignment vertical="center"/>
    </xf>
    <xf numFmtId="10" fontId="1" fillId="0" borderId="2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49" fontId="3" fillId="0" borderId="2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23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24"/>
  <sheetViews>
    <sheetView workbookViewId="0">
      <selection activeCell="C13" sqref="C13"/>
    </sheetView>
  </sheetViews>
  <sheetFormatPr defaultRowHeight="12.75"/>
  <cols>
    <col min="1" max="1" width="45.83203125" style="29" customWidth="1"/>
    <col min="2" max="2" width="17.83203125" style="29" customWidth="1"/>
    <col min="3" max="3" width="45.83203125" style="29" customWidth="1"/>
    <col min="4" max="4" width="17.83203125" style="29" customWidth="1"/>
    <col min="5" max="5" width="25.83203125" style="29" customWidth="1"/>
    <col min="6" max="16384" width="9.33203125" style="29"/>
  </cols>
  <sheetData>
    <row r="1" spans="1:5" ht="20.25">
      <c r="A1" s="39" t="s">
        <v>35</v>
      </c>
    </row>
    <row r="2" spans="1:5">
      <c r="A2" s="42"/>
    </row>
    <row r="3" spans="1:5" ht="30" customHeight="1">
      <c r="A3" s="77" t="s">
        <v>94</v>
      </c>
      <c r="B3" s="77"/>
      <c r="C3" s="77"/>
      <c r="D3" s="77"/>
      <c r="E3" s="77"/>
    </row>
    <row r="4" spans="1:5">
      <c r="A4" s="44" t="s">
        <v>87</v>
      </c>
      <c r="B4" s="30"/>
      <c r="C4" s="30"/>
      <c r="E4" s="19" t="s">
        <v>0</v>
      </c>
    </row>
    <row r="5" spans="1:5" s="28" customFormat="1" ht="20.100000000000001" customHeight="1">
      <c r="A5" s="78" t="s">
        <v>64</v>
      </c>
      <c r="B5" s="79"/>
      <c r="C5" s="78" t="s">
        <v>65</v>
      </c>
      <c r="D5" s="79"/>
      <c r="E5" s="78" t="s">
        <v>1</v>
      </c>
    </row>
    <row r="6" spans="1:5" s="28" customFormat="1" ht="20.100000000000001" customHeight="1">
      <c r="A6" s="31" t="s">
        <v>2</v>
      </c>
      <c r="B6" s="10" t="s">
        <v>3</v>
      </c>
      <c r="C6" s="10" t="s">
        <v>2</v>
      </c>
      <c r="D6" s="10" t="s">
        <v>3</v>
      </c>
      <c r="E6" s="79"/>
    </row>
    <row r="7" spans="1:5" ht="20.100000000000001" customHeight="1">
      <c r="A7" s="59" t="s">
        <v>66</v>
      </c>
      <c r="B7" s="33">
        <v>27106.27</v>
      </c>
      <c r="C7" s="60" t="s">
        <v>71</v>
      </c>
      <c r="D7" s="33"/>
      <c r="E7" s="33"/>
    </row>
    <row r="8" spans="1:5" ht="20.100000000000001" customHeight="1">
      <c r="A8" s="58" t="s">
        <v>67</v>
      </c>
      <c r="B8" s="33"/>
      <c r="C8" s="58" t="s">
        <v>72</v>
      </c>
      <c r="D8" s="33"/>
      <c r="E8" s="33"/>
    </row>
    <row r="9" spans="1:5" ht="20.100000000000001" customHeight="1">
      <c r="A9" s="58" t="s">
        <v>68</v>
      </c>
      <c r="B9" s="33"/>
      <c r="C9" s="58" t="s">
        <v>73</v>
      </c>
      <c r="D9" s="33"/>
      <c r="E9" s="33"/>
    </row>
    <row r="10" spans="1:5" ht="20.100000000000001" customHeight="1">
      <c r="A10" s="58" t="s">
        <v>69</v>
      </c>
      <c r="B10" s="33"/>
      <c r="C10" s="58" t="s">
        <v>74</v>
      </c>
      <c r="D10" s="33"/>
      <c r="E10" s="33"/>
    </row>
    <row r="11" spans="1:5" ht="20.100000000000001" customHeight="1">
      <c r="A11" s="58" t="s">
        <v>70</v>
      </c>
      <c r="B11" s="33"/>
      <c r="C11" s="58" t="s">
        <v>75</v>
      </c>
      <c r="D11" s="33"/>
      <c r="E11" s="33"/>
    </row>
    <row r="12" spans="1:5" ht="20.100000000000001" customHeight="1">
      <c r="A12" s="32"/>
      <c r="B12" s="33"/>
      <c r="C12" s="66" t="s">
        <v>95</v>
      </c>
      <c r="D12" s="33"/>
      <c r="E12" s="33"/>
    </row>
    <row r="13" spans="1:5" ht="20.100000000000001" customHeight="1">
      <c r="A13" s="34"/>
      <c r="B13" s="33"/>
      <c r="C13" s="66" t="s">
        <v>111</v>
      </c>
      <c r="D13" s="33">
        <v>26024.19</v>
      </c>
      <c r="E13" s="33"/>
    </row>
    <row r="14" spans="1:5" ht="20.100000000000001" customHeight="1">
      <c r="A14" s="34"/>
      <c r="B14" s="33"/>
      <c r="C14" s="66" t="s">
        <v>110</v>
      </c>
      <c r="D14" s="33">
        <v>1082.08</v>
      </c>
      <c r="E14" s="33"/>
    </row>
    <row r="15" spans="1:5" ht="20.100000000000001" customHeight="1">
      <c r="A15" s="35"/>
      <c r="B15" s="33"/>
      <c r="C15" s="36"/>
      <c r="D15" s="33"/>
      <c r="E15" s="33"/>
    </row>
    <row r="16" spans="1:5" ht="20.100000000000001" customHeight="1">
      <c r="A16" s="58" t="s">
        <v>76</v>
      </c>
      <c r="B16" s="33">
        <v>27106.27</v>
      </c>
      <c r="C16" s="62" t="s">
        <v>79</v>
      </c>
      <c r="D16" s="33">
        <v>27106.27</v>
      </c>
      <c r="E16" s="33"/>
    </row>
    <row r="17" spans="1:5" ht="20.100000000000001" customHeight="1">
      <c r="A17" s="58" t="s">
        <v>77</v>
      </c>
      <c r="B17" s="33"/>
      <c r="C17" s="62" t="s">
        <v>80</v>
      </c>
      <c r="D17" s="33"/>
      <c r="E17" s="33"/>
    </row>
    <row r="18" spans="1:5" ht="20.100000000000001" customHeight="1">
      <c r="A18" s="58"/>
      <c r="B18" s="33"/>
      <c r="C18" s="62"/>
      <c r="D18" s="33"/>
      <c r="E18" s="33"/>
    </row>
    <row r="19" spans="1:5" s="28" customFormat="1" ht="20.100000000000001" customHeight="1">
      <c r="A19" s="61" t="s">
        <v>78</v>
      </c>
      <c r="B19" s="37">
        <v>27106.27</v>
      </c>
      <c r="C19" s="63" t="s">
        <v>81</v>
      </c>
      <c r="D19" s="37">
        <v>27106.27</v>
      </c>
      <c r="E19" s="37"/>
    </row>
    <row r="21" spans="1:5">
      <c r="A21" s="38"/>
    </row>
    <row r="24" spans="1:5">
      <c r="A24" s="6"/>
    </row>
  </sheetData>
  <mergeCells count="4">
    <mergeCell ref="A3:E3"/>
    <mergeCell ref="A5:B5"/>
    <mergeCell ref="C5:D5"/>
    <mergeCell ref="E5:E6"/>
  </mergeCells>
  <phoneticPr fontId="6" type="noConversion"/>
  <printOptions horizontalCentered="1"/>
  <pageMargins left="0.39305555555555555" right="0.39305555555555555" top="0.59027777777777779" bottom="0.39305555555555555" header="0.51180555555555551" footer="0.51180555555555551"/>
  <pageSetup paperSize="9" orientation="landscape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5"/>
  <sheetViews>
    <sheetView workbookViewId="0">
      <pane ySplit="4" topLeftCell="A5" activePane="bottomLeft" state="frozen"/>
      <selection pane="bottomLeft" activeCell="N12" sqref="N12"/>
    </sheetView>
  </sheetViews>
  <sheetFormatPr defaultRowHeight="12.75"/>
  <cols>
    <col min="1" max="3" width="5.6640625" style="16" customWidth="1"/>
    <col min="4" max="4" width="17.83203125" style="4" customWidth="1"/>
    <col min="5" max="5" width="16.1640625" style="4" customWidth="1"/>
    <col min="6" max="6" width="18.6640625" style="4" customWidth="1"/>
    <col min="7" max="7" width="14.5" style="4" customWidth="1"/>
    <col min="8" max="8" width="16.83203125" style="4" customWidth="1"/>
    <col min="9" max="9" width="16.1640625" style="4" customWidth="1"/>
    <col min="10" max="10" width="37.5" style="4" customWidth="1"/>
    <col min="11" max="16384" width="9.33203125" style="4"/>
  </cols>
  <sheetData>
    <row r="1" spans="1:10" ht="20.25">
      <c r="A1" s="41" t="s">
        <v>34</v>
      </c>
    </row>
    <row r="2" spans="1:10" s="1" customFormat="1">
      <c r="A2" s="40"/>
      <c r="B2" s="17"/>
      <c r="C2" s="17"/>
    </row>
    <row r="3" spans="1:10" ht="30" customHeight="1">
      <c r="A3" s="77" t="s">
        <v>96</v>
      </c>
      <c r="B3" s="77"/>
      <c r="C3" s="77"/>
      <c r="D3" s="80"/>
      <c r="E3" s="80"/>
      <c r="F3" s="80"/>
      <c r="G3" s="80"/>
      <c r="H3" s="80"/>
      <c r="I3" s="81"/>
      <c r="J3" s="81"/>
    </row>
    <row r="4" spans="1:10">
      <c r="A4" s="45" t="s">
        <v>85</v>
      </c>
      <c r="B4" s="18"/>
      <c r="C4" s="18"/>
      <c r="D4" s="7"/>
      <c r="E4" s="7"/>
      <c r="F4" s="7"/>
      <c r="G4" s="7"/>
      <c r="H4" s="7"/>
      <c r="I4" s="7"/>
      <c r="J4" s="19" t="s">
        <v>0</v>
      </c>
    </row>
    <row r="5" spans="1:10" s="3" customFormat="1" ht="20.100000000000001" customHeight="1">
      <c r="A5" s="82" t="s">
        <v>5</v>
      </c>
      <c r="B5" s="82"/>
      <c r="C5" s="82"/>
      <c r="D5" s="86" t="s">
        <v>6</v>
      </c>
      <c r="E5" s="86" t="s">
        <v>7</v>
      </c>
      <c r="F5" s="86" t="s">
        <v>8</v>
      </c>
      <c r="G5" s="78" t="s">
        <v>9</v>
      </c>
      <c r="H5" s="78"/>
      <c r="I5" s="78"/>
      <c r="J5" s="86" t="s">
        <v>1</v>
      </c>
    </row>
    <row r="6" spans="1:10" s="3" customFormat="1" ht="20.100000000000001" customHeight="1">
      <c r="A6" s="20" t="s">
        <v>10</v>
      </c>
      <c r="B6" s="20" t="s">
        <v>11</v>
      </c>
      <c r="C6" s="20" t="s">
        <v>12</v>
      </c>
      <c r="D6" s="87"/>
      <c r="E6" s="87"/>
      <c r="F6" s="87"/>
      <c r="G6" s="10" t="s">
        <v>82</v>
      </c>
      <c r="H6" s="10" t="s">
        <v>83</v>
      </c>
      <c r="I6" s="64" t="s">
        <v>84</v>
      </c>
      <c r="J6" s="87"/>
    </row>
    <row r="7" spans="1:10" s="3" customFormat="1" ht="20.100000000000001" customHeight="1">
      <c r="A7" s="83" t="s">
        <v>13</v>
      </c>
      <c r="B7" s="84"/>
      <c r="C7" s="84"/>
      <c r="D7" s="85"/>
      <c r="E7" s="10"/>
      <c r="F7" s="10"/>
      <c r="G7" s="10"/>
      <c r="H7" s="10"/>
      <c r="I7" s="10"/>
      <c r="J7" s="10"/>
    </row>
    <row r="8" spans="1:10" ht="20.100000000000001" customHeight="1">
      <c r="A8" s="21">
        <v>201</v>
      </c>
      <c r="B8" s="21"/>
      <c r="C8" s="21"/>
      <c r="D8" s="22" t="s">
        <v>88</v>
      </c>
      <c r="E8" s="14"/>
      <c r="F8" s="14"/>
      <c r="G8" s="14"/>
      <c r="H8" s="14"/>
      <c r="I8" s="14"/>
      <c r="J8" s="14"/>
    </row>
    <row r="9" spans="1:10" ht="20.100000000000001" customHeight="1">
      <c r="A9" s="21">
        <v>201</v>
      </c>
      <c r="B9" s="21" t="s">
        <v>14</v>
      </c>
      <c r="C9" s="21"/>
      <c r="D9" s="22" t="s">
        <v>15</v>
      </c>
      <c r="E9" s="14"/>
      <c r="F9" s="14"/>
      <c r="G9" s="14"/>
      <c r="H9" s="14"/>
      <c r="I9" s="14"/>
      <c r="J9" s="14"/>
    </row>
    <row r="10" spans="1:10" ht="20.100000000000001" customHeight="1">
      <c r="A10" s="21" t="s">
        <v>16</v>
      </c>
      <c r="B10" s="21" t="s">
        <v>14</v>
      </c>
      <c r="C10" s="21" t="s">
        <v>14</v>
      </c>
      <c r="D10" s="22" t="s">
        <v>17</v>
      </c>
      <c r="E10" s="14"/>
      <c r="F10" s="14"/>
      <c r="G10" s="14"/>
      <c r="H10" s="14"/>
      <c r="I10" s="14"/>
      <c r="J10" s="14"/>
    </row>
    <row r="11" spans="1:10" ht="20.100000000000001" customHeight="1">
      <c r="A11" s="21" t="s">
        <v>4</v>
      </c>
      <c r="B11" s="21" t="s">
        <v>4</v>
      </c>
      <c r="C11" s="21" t="s">
        <v>4</v>
      </c>
      <c r="D11" s="23" t="s">
        <v>4</v>
      </c>
      <c r="E11" s="14"/>
      <c r="F11" s="14"/>
      <c r="G11" s="14"/>
      <c r="H11" s="14"/>
      <c r="I11" s="14"/>
      <c r="J11" s="14"/>
    </row>
    <row r="12" spans="1:10" ht="20.100000000000001" customHeight="1">
      <c r="A12" s="54" t="s">
        <v>97</v>
      </c>
      <c r="B12" s="54" t="s">
        <v>98</v>
      </c>
      <c r="C12" s="54" t="s">
        <v>99</v>
      </c>
      <c r="D12" s="67" t="s">
        <v>100</v>
      </c>
      <c r="E12" s="14">
        <v>26024.19</v>
      </c>
      <c r="F12" s="14">
        <v>26024.19</v>
      </c>
      <c r="G12" s="14"/>
      <c r="H12" s="14"/>
      <c r="I12" s="14"/>
      <c r="J12" s="14"/>
    </row>
    <row r="13" spans="1:10" ht="20.100000000000001" customHeight="1">
      <c r="A13" s="21" t="s">
        <v>18</v>
      </c>
      <c r="B13" s="21"/>
      <c r="C13" s="21"/>
      <c r="D13" s="24" t="s">
        <v>19</v>
      </c>
      <c r="E13" s="14"/>
      <c r="F13" s="14"/>
      <c r="G13" s="14"/>
      <c r="H13" s="14"/>
      <c r="I13" s="14"/>
      <c r="J13" s="14"/>
    </row>
    <row r="14" spans="1:10" ht="20.100000000000001" customHeight="1">
      <c r="A14" s="21" t="s">
        <v>18</v>
      </c>
      <c r="B14" s="21" t="s">
        <v>20</v>
      </c>
      <c r="C14" s="21"/>
      <c r="D14" s="24" t="s">
        <v>21</v>
      </c>
      <c r="E14" s="14"/>
      <c r="F14" s="14"/>
      <c r="G14" s="14"/>
      <c r="H14" s="14"/>
      <c r="I14" s="14"/>
      <c r="J14" s="14"/>
    </row>
    <row r="15" spans="1:10" ht="20.100000000000001" customHeight="1">
      <c r="A15" s="21" t="s">
        <v>18</v>
      </c>
      <c r="B15" s="21" t="s">
        <v>20</v>
      </c>
      <c r="C15" s="21" t="s">
        <v>14</v>
      </c>
      <c r="D15" s="24" t="s">
        <v>22</v>
      </c>
      <c r="E15" s="14">
        <v>1082.08</v>
      </c>
      <c r="F15" s="14">
        <v>1082.08</v>
      </c>
      <c r="G15" s="14"/>
      <c r="H15" s="14"/>
      <c r="I15" s="14"/>
      <c r="J15" s="14"/>
    </row>
    <row r="16" spans="1:10" ht="20.100000000000001" customHeight="1">
      <c r="A16" s="21" t="s">
        <v>4</v>
      </c>
      <c r="B16" s="21" t="s">
        <v>4</v>
      </c>
      <c r="C16" s="21" t="s">
        <v>4</v>
      </c>
      <c r="D16" s="23" t="s">
        <v>4</v>
      </c>
      <c r="E16" s="14"/>
      <c r="F16" s="14"/>
      <c r="G16" s="14"/>
      <c r="H16" s="14"/>
      <c r="I16" s="14"/>
      <c r="J16" s="14"/>
    </row>
    <row r="17" spans="1:10" ht="20.100000000000001" customHeight="1">
      <c r="A17" s="21" t="s">
        <v>4</v>
      </c>
      <c r="B17" s="21" t="s">
        <v>4</v>
      </c>
      <c r="C17" s="21" t="s">
        <v>4</v>
      </c>
      <c r="D17" s="23" t="s">
        <v>4</v>
      </c>
      <c r="E17" s="14"/>
      <c r="F17" s="14"/>
      <c r="G17" s="14"/>
      <c r="H17" s="14"/>
      <c r="I17" s="14"/>
      <c r="J17" s="14"/>
    </row>
    <row r="18" spans="1:10" ht="20.100000000000001" customHeight="1">
      <c r="A18" s="21" t="s">
        <v>4</v>
      </c>
      <c r="B18" s="21" t="s">
        <v>4</v>
      </c>
      <c r="C18" s="21" t="s">
        <v>4</v>
      </c>
      <c r="D18" s="23" t="s">
        <v>4</v>
      </c>
      <c r="E18" s="14"/>
      <c r="F18" s="14"/>
      <c r="G18" s="14"/>
      <c r="H18" s="14"/>
      <c r="I18" s="14"/>
      <c r="J18" s="14"/>
    </row>
    <row r="19" spans="1:10" ht="20.100000000000001" customHeight="1">
      <c r="A19" s="21" t="s">
        <v>4</v>
      </c>
      <c r="B19" s="21" t="s">
        <v>4</v>
      </c>
      <c r="C19" s="21" t="s">
        <v>4</v>
      </c>
      <c r="D19" s="23" t="s">
        <v>4</v>
      </c>
      <c r="E19" s="14"/>
      <c r="F19" s="14"/>
      <c r="G19" s="14"/>
      <c r="H19" s="14"/>
      <c r="I19" s="14"/>
      <c r="J19" s="14"/>
    </row>
    <row r="20" spans="1:10" ht="20.100000000000001" customHeight="1">
      <c r="A20" s="21"/>
      <c r="B20" s="21"/>
      <c r="C20" s="21"/>
      <c r="D20" s="10" t="s">
        <v>86</v>
      </c>
      <c r="E20" s="14">
        <f>E12+E15</f>
        <v>27106.269999999997</v>
      </c>
      <c r="F20" s="14">
        <f>F12+F15</f>
        <v>27106.269999999997</v>
      </c>
      <c r="G20" s="14"/>
      <c r="H20" s="14"/>
      <c r="I20" s="14"/>
      <c r="J20" s="14"/>
    </row>
    <row r="21" spans="1:10">
      <c r="A21" s="25"/>
      <c r="B21" s="25"/>
      <c r="C21" s="25"/>
    </row>
    <row r="22" spans="1:10">
      <c r="A22" s="26"/>
      <c r="B22" s="26"/>
      <c r="C22" s="26"/>
    </row>
    <row r="23" spans="1:10">
      <c r="A23" s="65"/>
      <c r="B23" s="27"/>
      <c r="C23" s="27"/>
    </row>
    <row r="24" spans="1:10">
      <c r="A24" s="26"/>
      <c r="B24" s="26"/>
      <c r="C24" s="26"/>
    </row>
    <row r="25" spans="1:10">
      <c r="A25" s="27"/>
      <c r="B25" s="27"/>
      <c r="C25" s="27"/>
    </row>
  </sheetData>
  <mergeCells count="8">
    <mergeCell ref="A3:J3"/>
    <mergeCell ref="A5:C5"/>
    <mergeCell ref="A7:D7"/>
    <mergeCell ref="D5:D6"/>
    <mergeCell ref="E5:E6"/>
    <mergeCell ref="F5:F6"/>
    <mergeCell ref="J5:J6"/>
    <mergeCell ref="G5:I5"/>
  </mergeCells>
  <phoneticPr fontId="6" type="noConversion"/>
  <printOptions horizontalCentered="1"/>
  <pageMargins left="0.39305555555555555" right="0.39305555555555555" top="0.59027777777777779" bottom="0.39305555555555555" header="0.51180555555555551" footer="0.51180555555555551"/>
  <pageSetup paperSize="9" orientation="landscape" verticalDpi="4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H27"/>
  <sheetViews>
    <sheetView workbookViewId="0">
      <selection activeCell="E41" sqref="E41"/>
    </sheetView>
  </sheetViews>
  <sheetFormatPr defaultRowHeight="12.75"/>
  <cols>
    <col min="1" max="1" width="25.83203125" customWidth="1"/>
    <col min="2" max="2" width="42.6640625" customWidth="1"/>
    <col min="3" max="3" width="20.83203125" customWidth="1"/>
    <col min="4" max="4" width="19.83203125" customWidth="1"/>
    <col min="5" max="5" width="18.5" customWidth="1"/>
  </cols>
  <sheetData>
    <row r="1" spans="1:8" ht="20.25">
      <c r="A1" s="41" t="s">
        <v>56</v>
      </c>
    </row>
    <row r="2" spans="1:8" ht="18.75">
      <c r="A2" s="93" t="s">
        <v>101</v>
      </c>
      <c r="B2" s="94"/>
      <c r="C2" s="94"/>
      <c r="D2" s="94"/>
      <c r="E2" s="94"/>
      <c r="F2" s="94"/>
    </row>
    <row r="3" spans="1:8" ht="22.5">
      <c r="A3" s="92" t="s">
        <v>58</v>
      </c>
      <c r="B3" s="92"/>
      <c r="C3" s="47"/>
      <c r="D3" s="47"/>
      <c r="F3" s="46" t="s">
        <v>36</v>
      </c>
    </row>
    <row r="4" spans="1:8">
      <c r="A4" s="88" t="s">
        <v>37</v>
      </c>
      <c r="B4" s="89"/>
      <c r="C4" s="90" t="s">
        <v>38</v>
      </c>
      <c r="D4" s="91"/>
      <c r="E4" s="89"/>
      <c r="F4" s="56" t="s">
        <v>63</v>
      </c>
    </row>
    <row r="5" spans="1:8">
      <c r="A5" s="48" t="s">
        <v>39</v>
      </c>
      <c r="B5" s="48" t="s">
        <v>40</v>
      </c>
      <c r="C5" s="48" t="s">
        <v>41</v>
      </c>
      <c r="D5" s="48" t="s">
        <v>42</v>
      </c>
      <c r="E5" s="48" t="s">
        <v>43</v>
      </c>
      <c r="F5" s="55"/>
      <c r="H5" s="52"/>
    </row>
    <row r="6" spans="1:8">
      <c r="A6" s="48"/>
      <c r="B6" s="49" t="s">
        <v>44</v>
      </c>
      <c r="C6" s="48">
        <f>C7+C8+C9+C10</f>
        <v>8545.48</v>
      </c>
      <c r="D6" s="48">
        <f>D7+D8+D9+D10</f>
        <v>8545.48</v>
      </c>
      <c r="E6" s="48"/>
      <c r="F6" s="55"/>
    </row>
    <row r="7" spans="1:8">
      <c r="A7" s="50">
        <v>30101</v>
      </c>
      <c r="B7" s="50" t="s">
        <v>45</v>
      </c>
      <c r="C7" s="48">
        <v>3327.82</v>
      </c>
      <c r="D7" s="48">
        <v>3327.82</v>
      </c>
      <c r="E7" s="48"/>
      <c r="F7" s="55"/>
    </row>
    <row r="8" spans="1:8">
      <c r="A8" s="50">
        <v>30102</v>
      </c>
      <c r="B8" s="50" t="s">
        <v>46</v>
      </c>
      <c r="C8" s="48">
        <v>349.22</v>
      </c>
      <c r="D8" s="48">
        <v>349.22</v>
      </c>
      <c r="E8" s="48"/>
      <c r="F8" s="55"/>
    </row>
    <row r="9" spans="1:8">
      <c r="A9" s="50">
        <v>30104</v>
      </c>
      <c r="B9" s="68" t="s">
        <v>102</v>
      </c>
      <c r="C9" s="48">
        <v>46.96</v>
      </c>
      <c r="D9" s="48">
        <v>46.96</v>
      </c>
      <c r="E9" s="48"/>
      <c r="F9" s="55"/>
    </row>
    <row r="10" spans="1:8">
      <c r="A10" s="69" t="s">
        <v>103</v>
      </c>
      <c r="B10" s="70" t="s">
        <v>104</v>
      </c>
      <c r="C10" s="48">
        <v>4821.4799999999996</v>
      </c>
      <c r="D10" s="48">
        <v>4821.4799999999996</v>
      </c>
      <c r="E10" s="48"/>
      <c r="F10" s="55"/>
    </row>
    <row r="11" spans="1:8">
      <c r="A11" s="50"/>
      <c r="B11" s="49" t="s">
        <v>47</v>
      </c>
      <c r="C11" s="48">
        <f>C12+C13+C14+C15</f>
        <v>1321</v>
      </c>
      <c r="D11" s="48"/>
      <c r="E11" s="48">
        <f>E12+E13+E14+E15</f>
        <v>1321</v>
      </c>
      <c r="F11" s="55"/>
    </row>
    <row r="12" spans="1:8">
      <c r="A12" s="50">
        <v>30201</v>
      </c>
      <c r="B12" s="50" t="s">
        <v>48</v>
      </c>
      <c r="C12" s="48">
        <v>5.25</v>
      </c>
      <c r="D12" s="48"/>
      <c r="E12" s="48">
        <v>5.25</v>
      </c>
      <c r="F12" s="55"/>
    </row>
    <row r="13" spans="1:8">
      <c r="A13" s="50">
        <v>30202</v>
      </c>
      <c r="B13" s="50" t="s">
        <v>49</v>
      </c>
      <c r="C13" s="48"/>
      <c r="D13" s="48"/>
      <c r="E13" s="48"/>
      <c r="F13" s="55"/>
    </row>
    <row r="14" spans="1:8">
      <c r="A14" s="50">
        <v>30228</v>
      </c>
      <c r="B14" s="68" t="s">
        <v>105</v>
      </c>
      <c r="C14" s="48">
        <v>187.85</v>
      </c>
      <c r="D14" s="48"/>
      <c r="E14" s="48">
        <v>187.85</v>
      </c>
      <c r="F14" s="55"/>
    </row>
    <row r="15" spans="1:8">
      <c r="A15" s="50">
        <v>30299</v>
      </c>
      <c r="B15" s="68" t="s">
        <v>106</v>
      </c>
      <c r="C15" s="48">
        <v>1127.9000000000001</v>
      </c>
      <c r="D15" s="48"/>
      <c r="E15" s="48">
        <v>1127.9000000000001</v>
      </c>
      <c r="F15" s="55"/>
    </row>
    <row r="16" spans="1:8">
      <c r="A16" s="54" t="s">
        <v>62</v>
      </c>
      <c r="B16" s="54" t="s">
        <v>62</v>
      </c>
      <c r="C16" s="51"/>
      <c r="D16" s="51"/>
      <c r="E16" s="51"/>
      <c r="F16" s="55"/>
    </row>
    <row r="17" spans="1:6">
      <c r="A17" s="50"/>
      <c r="B17" s="49" t="s">
        <v>50</v>
      </c>
      <c r="C17" s="48">
        <f>C18+C19+C20+C21</f>
        <v>17239.79</v>
      </c>
      <c r="D17" s="48">
        <f>D18+D19+D20+D21</f>
        <v>17239.79</v>
      </c>
      <c r="E17" s="48"/>
      <c r="F17" s="55"/>
    </row>
    <row r="18" spans="1:6">
      <c r="A18" s="50">
        <v>30301</v>
      </c>
      <c r="B18" s="50" t="s">
        <v>51</v>
      </c>
      <c r="C18" s="48">
        <v>163.25</v>
      </c>
      <c r="D18" s="48">
        <v>163.25</v>
      </c>
      <c r="E18" s="48"/>
      <c r="F18" s="55"/>
    </row>
    <row r="19" spans="1:6">
      <c r="A19" s="50">
        <v>30302</v>
      </c>
      <c r="B19" s="50" t="s">
        <v>52</v>
      </c>
      <c r="C19" s="48">
        <v>15689.68</v>
      </c>
      <c r="D19" s="48">
        <v>15689.68</v>
      </c>
      <c r="E19" s="48"/>
      <c r="F19" s="55"/>
    </row>
    <row r="20" spans="1:6">
      <c r="A20" s="50">
        <v>30305</v>
      </c>
      <c r="B20" s="68" t="s">
        <v>107</v>
      </c>
      <c r="C20" s="48">
        <v>304.77999999999997</v>
      </c>
      <c r="D20" s="48">
        <v>304.77999999999997</v>
      </c>
      <c r="E20" s="48"/>
      <c r="F20" s="55"/>
    </row>
    <row r="21" spans="1:6">
      <c r="A21" s="50">
        <v>30311</v>
      </c>
      <c r="B21" s="68" t="s">
        <v>108</v>
      </c>
      <c r="C21" s="48">
        <v>1082.08</v>
      </c>
      <c r="D21" s="48">
        <v>1082.08</v>
      </c>
      <c r="E21" s="48"/>
      <c r="F21" s="55"/>
    </row>
    <row r="22" spans="1:6">
      <c r="A22" s="54" t="s">
        <v>62</v>
      </c>
      <c r="B22" s="54" t="s">
        <v>62</v>
      </c>
      <c r="C22" s="48"/>
      <c r="D22" s="48"/>
      <c r="E22" s="48"/>
      <c r="F22" s="55"/>
    </row>
    <row r="23" spans="1:6">
      <c r="A23" s="50"/>
      <c r="B23" s="49" t="s">
        <v>53</v>
      </c>
      <c r="C23" s="51"/>
      <c r="D23" s="51"/>
      <c r="E23" s="51"/>
      <c r="F23" s="55"/>
    </row>
    <row r="24" spans="1:6">
      <c r="A24" s="50">
        <v>31002</v>
      </c>
      <c r="B24" s="50" t="s">
        <v>54</v>
      </c>
      <c r="C24" s="51"/>
      <c r="D24" s="51"/>
      <c r="E24" s="51"/>
      <c r="F24" s="55"/>
    </row>
    <row r="25" spans="1:6">
      <c r="A25" s="54" t="s">
        <v>62</v>
      </c>
      <c r="B25" s="54" t="s">
        <v>62</v>
      </c>
      <c r="C25" s="51"/>
      <c r="D25" s="51"/>
      <c r="E25" s="51"/>
      <c r="F25" s="55"/>
    </row>
    <row r="26" spans="1:6">
      <c r="A26" s="48"/>
      <c r="B26" s="49" t="s">
        <v>55</v>
      </c>
      <c r="C26" s="48">
        <f>C6+C11+C17</f>
        <v>27106.27</v>
      </c>
      <c r="D26" s="48">
        <f>D6+D17</f>
        <v>25785.27</v>
      </c>
      <c r="E26" s="48">
        <f>E11</f>
        <v>1321</v>
      </c>
      <c r="F26" s="55"/>
    </row>
    <row r="27" spans="1:6">
      <c r="A27" s="52"/>
    </row>
  </sheetData>
  <mergeCells count="4">
    <mergeCell ref="A4:B4"/>
    <mergeCell ref="C4:E4"/>
    <mergeCell ref="A3:B3"/>
    <mergeCell ref="A2:F2"/>
  </mergeCells>
  <phoneticPr fontId="6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5"/>
  <sheetViews>
    <sheetView tabSelected="1" workbookViewId="0">
      <selection activeCell="K7" sqref="K7"/>
    </sheetView>
  </sheetViews>
  <sheetFormatPr defaultRowHeight="12.75"/>
  <cols>
    <col min="1" max="1" width="30.1640625" style="4" customWidth="1"/>
    <col min="2" max="2" width="12.6640625" style="4" customWidth="1"/>
    <col min="3" max="3" width="12.6640625" style="5" customWidth="1"/>
    <col min="4" max="4" width="12.5" style="5" customWidth="1"/>
    <col min="5" max="5" width="38.33203125" style="5" customWidth="1"/>
    <col min="6" max="6" width="22.33203125" style="4" customWidth="1"/>
    <col min="7" max="7" width="24.83203125" style="4" customWidth="1"/>
    <col min="8" max="16384" width="9.33203125" style="4"/>
  </cols>
  <sheetData>
    <row r="1" spans="1:7" ht="20.25">
      <c r="A1" s="43" t="s">
        <v>57</v>
      </c>
      <c r="B1" s="43"/>
    </row>
    <row r="2" spans="1:7" s="1" customFormat="1" ht="5.25" customHeight="1">
      <c r="A2" s="42" t="s">
        <v>33</v>
      </c>
      <c r="B2" s="42"/>
      <c r="C2" s="5"/>
      <c r="D2" s="5"/>
      <c r="E2" s="5"/>
    </row>
    <row r="3" spans="1:7" ht="21" customHeight="1">
      <c r="A3" s="95" t="s">
        <v>109</v>
      </c>
      <c r="B3" s="77"/>
      <c r="C3" s="80"/>
      <c r="D3" s="80"/>
      <c r="E3" s="80"/>
      <c r="F3" s="80"/>
      <c r="G3" s="80"/>
    </row>
    <row r="4" spans="1:7" ht="15" customHeight="1">
      <c r="A4" s="7"/>
      <c r="B4" s="7"/>
      <c r="C4" s="8"/>
      <c r="D4" s="53"/>
      <c r="E4" s="53"/>
      <c r="G4" s="9" t="s">
        <v>23</v>
      </c>
    </row>
    <row r="5" spans="1:7" s="2" customFormat="1" ht="48" customHeight="1">
      <c r="A5" s="10" t="s">
        <v>2</v>
      </c>
      <c r="B5" s="71" t="s">
        <v>59</v>
      </c>
      <c r="C5" s="71" t="s">
        <v>112</v>
      </c>
      <c r="D5" s="11" t="s">
        <v>60</v>
      </c>
      <c r="E5" s="11" t="s">
        <v>61</v>
      </c>
      <c r="F5" s="11" t="s">
        <v>113</v>
      </c>
      <c r="G5" s="10" t="s">
        <v>1</v>
      </c>
    </row>
    <row r="6" spans="1:7" s="3" customFormat="1">
      <c r="A6" s="10" t="s">
        <v>13</v>
      </c>
      <c r="B6" s="10">
        <v>42.97</v>
      </c>
      <c r="C6" s="12">
        <v>158</v>
      </c>
      <c r="D6" s="76">
        <v>2.6768999999999998</v>
      </c>
      <c r="E6" s="12"/>
      <c r="F6" s="75">
        <v>5.7999999999999996E-3</v>
      </c>
      <c r="G6" s="13"/>
    </row>
    <row r="7" spans="1:7" ht="57.75" customHeight="1">
      <c r="A7" s="14" t="s">
        <v>24</v>
      </c>
      <c r="B7" s="15" t="s">
        <v>25</v>
      </c>
      <c r="C7" s="15" t="s">
        <v>25</v>
      </c>
      <c r="D7" s="15" t="s">
        <v>25</v>
      </c>
      <c r="E7" s="15" t="s">
        <v>25</v>
      </c>
      <c r="F7" s="15" t="s">
        <v>25</v>
      </c>
      <c r="G7" s="57" t="s">
        <v>116</v>
      </c>
    </row>
    <row r="8" spans="1:7" ht="63" customHeight="1">
      <c r="A8" s="14" t="s">
        <v>26</v>
      </c>
      <c r="B8" s="14">
        <v>17.760000000000002</v>
      </c>
      <c r="C8" s="15">
        <v>132.69999999999999</v>
      </c>
      <c r="D8" s="72">
        <v>6.4718</v>
      </c>
      <c r="E8" s="73" t="s">
        <v>114</v>
      </c>
      <c r="F8" s="74">
        <v>4.8999999999999998E-3</v>
      </c>
      <c r="G8" s="14"/>
    </row>
    <row r="9" spans="1:7" ht="27" customHeight="1">
      <c r="A9" s="14" t="s">
        <v>27</v>
      </c>
      <c r="B9" s="14">
        <v>25.21</v>
      </c>
      <c r="C9" s="15">
        <v>25.3</v>
      </c>
      <c r="D9" s="72">
        <v>0.27639999999999998</v>
      </c>
      <c r="E9" s="15"/>
      <c r="F9" s="14"/>
      <c r="G9" s="14"/>
    </row>
    <row r="10" spans="1:7" ht="60" customHeight="1">
      <c r="A10" s="14" t="s">
        <v>28</v>
      </c>
      <c r="B10" s="14">
        <v>25.21</v>
      </c>
      <c r="C10" s="15">
        <v>25.3</v>
      </c>
      <c r="D10" s="72">
        <v>3.5000000000000001E-3</v>
      </c>
      <c r="E10" s="57" t="s">
        <v>115</v>
      </c>
      <c r="F10" s="74">
        <v>8.9999999999999998E-4</v>
      </c>
      <c r="G10" s="14"/>
    </row>
    <row r="11" spans="1:7" ht="15.75" customHeight="1">
      <c r="A11" s="14" t="s">
        <v>29</v>
      </c>
      <c r="B11" s="15" t="s">
        <v>25</v>
      </c>
      <c r="C11" s="15" t="s">
        <v>25</v>
      </c>
      <c r="D11" s="15" t="s">
        <v>25</v>
      </c>
      <c r="E11" s="15" t="s">
        <v>25</v>
      </c>
      <c r="F11" s="15" t="s">
        <v>25</v>
      </c>
      <c r="G11" s="57"/>
    </row>
    <row r="12" spans="1:7" ht="6.75" customHeight="1"/>
    <row r="13" spans="1:7" s="1" customFormat="1">
      <c r="A13" s="96" t="s">
        <v>92</v>
      </c>
      <c r="B13" s="97"/>
      <c r="C13" s="97"/>
      <c r="D13" s="97"/>
      <c r="E13" s="97"/>
      <c r="F13" s="97"/>
    </row>
    <row r="14" spans="1:7" s="1" customFormat="1">
      <c r="A14" s="29" t="s">
        <v>89</v>
      </c>
      <c r="C14" s="5"/>
      <c r="D14" s="5"/>
      <c r="E14" s="5"/>
    </row>
    <row r="15" spans="1:7" s="1" customFormat="1">
      <c r="A15" s="6" t="s">
        <v>90</v>
      </c>
      <c r="C15" s="5"/>
      <c r="D15" s="5"/>
      <c r="E15" s="5"/>
    </row>
    <row r="16" spans="1:7" s="1" customFormat="1">
      <c r="A16" s="1" t="s">
        <v>30</v>
      </c>
      <c r="C16" s="5"/>
      <c r="D16" s="5"/>
      <c r="E16" s="5"/>
    </row>
    <row r="17" spans="1:5" s="1" customFormat="1">
      <c r="A17" s="29" t="s">
        <v>91</v>
      </c>
      <c r="C17" s="5"/>
      <c r="D17" s="5"/>
      <c r="E17" s="5"/>
    </row>
    <row r="18" spans="1:5" s="1" customFormat="1">
      <c r="A18" s="29" t="s">
        <v>32</v>
      </c>
      <c r="B18" s="29"/>
      <c r="C18" s="5"/>
      <c r="D18" s="5"/>
      <c r="E18" s="5"/>
    </row>
    <row r="19" spans="1:5" s="1" customFormat="1">
      <c r="A19" s="29" t="s">
        <v>93</v>
      </c>
      <c r="B19" s="29"/>
      <c r="C19" s="5"/>
      <c r="D19" s="5"/>
      <c r="E19" s="5"/>
    </row>
    <row r="20" spans="1:5" s="1" customFormat="1">
      <c r="A20" s="1" t="s">
        <v>31</v>
      </c>
      <c r="C20" s="5"/>
      <c r="D20" s="5"/>
      <c r="E20" s="5"/>
    </row>
    <row r="21" spans="1:5" s="1" customFormat="1">
      <c r="C21" s="5"/>
      <c r="D21" s="5"/>
      <c r="E21" s="5"/>
    </row>
    <row r="22" spans="1:5" s="1" customFormat="1">
      <c r="C22" s="5"/>
      <c r="D22" s="5"/>
      <c r="E22" s="5"/>
    </row>
    <row r="23" spans="1:5" s="1" customFormat="1">
      <c r="C23" s="5"/>
      <c r="D23" s="5"/>
      <c r="E23" s="5"/>
    </row>
    <row r="24" spans="1:5" s="1" customFormat="1">
      <c r="C24" s="5"/>
      <c r="D24" s="5"/>
      <c r="E24" s="5"/>
    </row>
    <row r="25" spans="1:5" s="1" customFormat="1">
      <c r="C25" s="5"/>
      <c r="D25" s="5"/>
      <c r="E25" s="5"/>
    </row>
  </sheetData>
  <mergeCells count="2">
    <mergeCell ref="A3:G3"/>
    <mergeCell ref="A13:F13"/>
  </mergeCells>
  <phoneticPr fontId="6" type="noConversion"/>
  <printOptions horizontalCentered="1"/>
  <pageMargins left="0.39305555555555555" right="0.39305555555555555" top="0.98402777777777772" bottom="0.98402777777777772" header="0.51180555555555551" footer="0.51180555555555551"/>
  <pageSetup paperSize="9" orientation="landscape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收支预算总表</vt:lpstr>
      <vt:lpstr>一般公共预算支出表</vt:lpstr>
      <vt:lpstr>基本支出明细表</vt:lpstr>
      <vt:lpstr>三公经费情况表</vt:lpstr>
    </vt:vector>
  </TitlesOfParts>
  <Company>gzcz</Company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CurUserName</dc:creator>
  <cp:lastModifiedBy>lenovo</cp:lastModifiedBy>
  <cp:revision/>
  <cp:lastPrinted>2016-02-22T03:07:37Z</cp:lastPrinted>
  <dcterms:created xsi:type="dcterms:W3CDTF">2013-03-03T08:22:18Z</dcterms:created>
  <dcterms:modified xsi:type="dcterms:W3CDTF">2016-02-23T07:52:24Z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2052-9.1.0.4953</vt:lpwstr>
  </property>
</Properties>
</file>