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2" sheetId="3" r:id="rId1"/>
  </sheets>
  <definedNames>
    <definedName name="_xlnm.Print_Titles" localSheetId="0">附件2!$3:$3</definedName>
  </definedNames>
  <calcPr calcId="144525"/>
</workbook>
</file>

<file path=xl/sharedStrings.xml><?xml version="1.0" encoding="utf-8"?>
<sst xmlns="http://schemas.openxmlformats.org/spreadsheetml/2006/main" count="43" uniqueCount="34">
  <si>
    <t>附件2</t>
  </si>
  <si>
    <t>2024年中央土壤污染防治资金（第二批）安排情况表</t>
  </si>
  <si>
    <t>序号</t>
  </si>
  <si>
    <t>地区/资金下达单位</t>
  </si>
  <si>
    <t>项目承担单位</t>
  </si>
  <si>
    <t>项目名称</t>
  </si>
  <si>
    <t>安排资金
（万元）</t>
  </si>
  <si>
    <t>备注</t>
  </si>
  <si>
    <t>合计</t>
  </si>
  <si>
    <t>一</t>
  </si>
  <si>
    <t>省本级</t>
  </si>
  <si>
    <t>贵州省生态环境厅</t>
  </si>
  <si>
    <t>贵州省典型行业企业及周边土壤污染状况调查项目</t>
  </si>
  <si>
    <t>跨年度项目，已下达1482万元，本次安排242万元。</t>
  </si>
  <si>
    <t>二</t>
  </si>
  <si>
    <t>六盘水市</t>
  </si>
  <si>
    <t>六盘水市生态环境局</t>
  </si>
  <si>
    <t>六盘水市耕地土壤重金属污染成因排查项目（二期）</t>
  </si>
  <si>
    <t/>
  </si>
  <si>
    <t>盘州市竹海镇左坡村炼山坡历史遗留废渣治理工程</t>
  </si>
  <si>
    <t>“带帽”下达</t>
  </si>
  <si>
    <t>三</t>
  </si>
  <si>
    <t>安顺市</t>
  </si>
  <si>
    <t>安顺市生态环境局</t>
  </si>
  <si>
    <t>贵州省安顺市耕地土壤重金属污染成因排查项目</t>
  </si>
  <si>
    <t>四</t>
  </si>
  <si>
    <t>毕节市</t>
  </si>
  <si>
    <t>毕节市生态环境局七星关分局</t>
  </si>
  <si>
    <t>七星关区林口镇青山村历史遗留土法炼硫废渣污染整治工程</t>
  </si>
  <si>
    <t>五</t>
  </si>
  <si>
    <t>铜仁市</t>
  </si>
  <si>
    <t>松桃苗族自治县锰污染治理和锰产业发展中心</t>
  </si>
  <si>
    <t>松桃县蓼皋街道金地渣库遗留废渣治理项目</t>
  </si>
  <si>
    <t>1.“带帽”下达。2.跨年度项目，拟分三期实施，本期为第二期。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</si>
</sst>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color theme="1"/>
      <name val="黑体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 applyProtection="0"/>
    <xf numFmtId="42" fontId="12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0" fillId="19" borderId="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0" borderId="4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25" fillId="3" borderId="6" applyNumberFormat="0" applyAlignment="0" applyProtection="0">
      <alignment vertical="center"/>
    </xf>
    <xf numFmtId="0" fontId="27" fillId="32" borderId="9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 applyProtection="0"/>
  </cellStyleXfs>
  <cellXfs count="25">
    <xf numFmtId="0" fontId="0" fillId="0" borderId="0" xfId="0" applyProtection="1"/>
    <xf numFmtId="0" fontId="1" fillId="0" borderId="0" xfId="0" applyFont="1" applyProtection="1"/>
    <xf numFmtId="0" fontId="0" fillId="0" borderId="0" xfId="0" applyFont="1" applyProtection="1"/>
    <xf numFmtId="0" fontId="0" fillId="0" borderId="0" xfId="0" applyFont="1" applyFill="1" applyProtection="1"/>
    <xf numFmtId="176" fontId="0" fillId="0" borderId="0" xfId="0" applyNumberFormat="1" applyFont="1" applyProtection="1"/>
    <xf numFmtId="0" fontId="2" fillId="0" borderId="0" xfId="0" applyFont="1" applyAlignment="1" applyProtection="1">
      <alignment vertical="center"/>
    </xf>
    <xf numFmtId="0" fontId="3" fillId="0" borderId="0" xfId="49" applyFont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justify" vertical="center" wrapText="1"/>
    </xf>
    <xf numFmtId="176" fontId="7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tabSelected="1" view="pageBreakPreview" zoomScaleNormal="100" zoomScaleSheetLayoutView="100" topLeftCell="A4" workbookViewId="0">
      <selection activeCell="A14" sqref="A14"/>
    </sheetView>
  </sheetViews>
  <sheetFormatPr defaultColWidth="9" defaultRowHeight="14.25" outlineLevelCol="6"/>
  <cols>
    <col min="1" max="1" width="6" style="2" customWidth="1"/>
    <col min="2" max="2" width="16.25" style="2" customWidth="1"/>
    <col min="3" max="3" width="16.125" style="2" customWidth="1"/>
    <col min="4" max="4" width="20.375" style="2" customWidth="1"/>
    <col min="5" max="5" width="13" style="3" customWidth="1"/>
    <col min="6" max="6" width="14.25" style="4" customWidth="1"/>
    <col min="7" max="16384" width="9" style="2"/>
  </cols>
  <sheetData>
    <row r="1" ht="34" customHeight="1" spans="1:1">
      <c r="A1" s="5" t="s">
        <v>0</v>
      </c>
    </row>
    <row r="2" ht="51" customHeight="1" spans="1:6">
      <c r="A2" s="6" t="s">
        <v>1</v>
      </c>
      <c r="B2" s="6"/>
      <c r="C2" s="6"/>
      <c r="D2" s="6"/>
      <c r="E2" s="6"/>
      <c r="F2" s="6"/>
    </row>
    <row r="3" s="1" customFormat="1" ht="44" customHeight="1" spans="1:6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8" t="s">
        <v>7</v>
      </c>
    </row>
    <row r="4" s="1" customFormat="1" ht="35" customHeight="1" spans="1:6">
      <c r="A4" s="9" t="s">
        <v>8</v>
      </c>
      <c r="B4" s="9"/>
      <c r="C4" s="10"/>
      <c r="D4" s="9"/>
      <c r="E4" s="11">
        <f>E5+E7+E10+E12+E14</f>
        <v>5083</v>
      </c>
      <c r="F4" s="12"/>
    </row>
    <row r="5" s="1" customFormat="1" ht="35" customHeight="1" spans="1:6">
      <c r="A5" s="9" t="s">
        <v>9</v>
      </c>
      <c r="B5" s="9" t="s">
        <v>10</v>
      </c>
      <c r="C5" s="10"/>
      <c r="D5" s="9"/>
      <c r="E5" s="11">
        <f>SUM(E6:E6)</f>
        <v>242</v>
      </c>
      <c r="F5" s="12"/>
    </row>
    <row r="6" s="1" customFormat="1" ht="53" customHeight="1" spans="1:6">
      <c r="A6" s="13">
        <v>1</v>
      </c>
      <c r="B6" s="13" t="s">
        <v>11</v>
      </c>
      <c r="C6" s="13" t="s">
        <v>11</v>
      </c>
      <c r="D6" s="14" t="s">
        <v>12</v>
      </c>
      <c r="E6" s="15">
        <v>242</v>
      </c>
      <c r="F6" s="14" t="s">
        <v>13</v>
      </c>
    </row>
    <row r="7" s="1" customFormat="1" ht="35" customHeight="1" spans="1:6">
      <c r="A7" s="9" t="s">
        <v>14</v>
      </c>
      <c r="B7" s="9" t="s">
        <v>15</v>
      </c>
      <c r="C7" s="10"/>
      <c r="D7" s="9"/>
      <c r="E7" s="11">
        <f>SUM(E8:E9)</f>
        <v>1693</v>
      </c>
      <c r="F7" s="12"/>
    </row>
    <row r="8" s="1" customFormat="1" ht="54" customHeight="1" spans="1:6">
      <c r="A8" s="16">
        <v>2</v>
      </c>
      <c r="B8" s="17" t="s">
        <v>15</v>
      </c>
      <c r="C8" s="14" t="s">
        <v>16</v>
      </c>
      <c r="D8" s="18" t="s">
        <v>17</v>
      </c>
      <c r="E8" s="19">
        <v>593</v>
      </c>
      <c r="F8" s="14" t="s">
        <v>18</v>
      </c>
    </row>
    <row r="9" s="1" customFormat="1" ht="51" customHeight="1" spans="1:6">
      <c r="A9" s="16">
        <v>3</v>
      </c>
      <c r="B9" s="17" t="s">
        <v>15</v>
      </c>
      <c r="C9" s="14" t="s">
        <v>16</v>
      </c>
      <c r="D9" s="18" t="s">
        <v>19</v>
      </c>
      <c r="E9" s="19">
        <v>1100</v>
      </c>
      <c r="F9" s="14" t="s">
        <v>20</v>
      </c>
    </row>
    <row r="10" s="1" customFormat="1" ht="35" customHeight="1" spans="1:6">
      <c r="A10" s="9" t="s">
        <v>21</v>
      </c>
      <c r="B10" s="9" t="s">
        <v>22</v>
      </c>
      <c r="C10" s="10"/>
      <c r="D10" s="9"/>
      <c r="E10" s="11">
        <f>SUM(E11:E11)</f>
        <v>1081</v>
      </c>
      <c r="F10" s="12"/>
    </row>
    <row r="11" s="1" customFormat="1" ht="48" customHeight="1" spans="1:6">
      <c r="A11" s="16">
        <v>4</v>
      </c>
      <c r="B11" s="20" t="s">
        <v>22</v>
      </c>
      <c r="C11" s="14" t="s">
        <v>23</v>
      </c>
      <c r="D11" s="18" t="s">
        <v>24</v>
      </c>
      <c r="E11" s="21">
        <v>1081</v>
      </c>
      <c r="F11" s="22" t="s">
        <v>18</v>
      </c>
    </row>
    <row r="12" s="1" customFormat="1" ht="35" customHeight="1" spans="1:6">
      <c r="A12" s="9" t="s">
        <v>25</v>
      </c>
      <c r="B12" s="9" t="s">
        <v>26</v>
      </c>
      <c r="C12" s="10"/>
      <c r="D12" s="9"/>
      <c r="E12" s="11">
        <f>SUM(E13:E13)</f>
        <v>1200</v>
      </c>
      <c r="F12" s="12"/>
    </row>
    <row r="13" s="1" customFormat="1" ht="50" customHeight="1" spans="1:7">
      <c r="A13" s="13">
        <v>5</v>
      </c>
      <c r="B13" s="23" t="s">
        <v>26</v>
      </c>
      <c r="C13" s="22" t="s">
        <v>27</v>
      </c>
      <c r="D13" s="18" t="s">
        <v>28</v>
      </c>
      <c r="E13" s="21">
        <v>1200</v>
      </c>
      <c r="F13" s="22" t="s">
        <v>20</v>
      </c>
      <c r="G13" s="24"/>
    </row>
    <row r="14" s="1" customFormat="1" ht="35" customHeight="1" spans="1:6">
      <c r="A14" s="9" t="s">
        <v>29</v>
      </c>
      <c r="B14" s="9" t="s">
        <v>30</v>
      </c>
      <c r="C14" s="10"/>
      <c r="D14" s="9"/>
      <c r="E14" s="11">
        <f>SUM(E15:E15)</f>
        <v>867</v>
      </c>
      <c r="F14" s="12"/>
    </row>
    <row r="15" s="1" customFormat="1" ht="78" customHeight="1" spans="1:7">
      <c r="A15" s="16">
        <v>6</v>
      </c>
      <c r="B15" s="17" t="s">
        <v>30</v>
      </c>
      <c r="C15" s="22" t="s">
        <v>31</v>
      </c>
      <c r="D15" s="18" t="s">
        <v>32</v>
      </c>
      <c r="E15" s="21">
        <v>867</v>
      </c>
      <c r="F15" s="22" t="s">
        <v>33</v>
      </c>
      <c r="G15" s="24"/>
    </row>
  </sheetData>
  <mergeCells count="1">
    <mergeCell ref="A2:F2"/>
  </mergeCells>
  <pageMargins left="0.747916666666667" right="0.747916666666667" top="1" bottom="1" header="0.5" footer="0.5"/>
  <pageSetup paperSize="9" scale="94" fitToHeight="0" orientation="portrait" horizontalDpi="600"/>
  <headerFooter>
    <oddFooter>&amp;C—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刘丽霞</cp:lastModifiedBy>
  <cp:revision>1</cp:revision>
  <dcterms:created xsi:type="dcterms:W3CDTF">1996-12-20T17:32:00Z</dcterms:created>
  <cp:lastPrinted>2021-06-08T00:13:00Z</cp:lastPrinted>
  <dcterms:modified xsi:type="dcterms:W3CDTF">2024-07-26T08:06:03Z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